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3D85EFC5-AD7E-4CC6-B543-2D62656593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Foglio1!$B$1:$G$52</definedName>
    <definedName name="_xlnm.Print_Area" localSheetId="0">Foglio1!$B$1:$O$49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1" l="1"/>
  <c r="I78" i="1" s="1"/>
  <c r="H49" i="1"/>
  <c r="H78" i="1" s="1"/>
  <c r="K49" i="1"/>
  <c r="K78" i="1" s="1"/>
  <c r="J49" i="1"/>
  <c r="J78" i="1" s="1"/>
  <c r="M49" i="1"/>
  <c r="M78" i="1" s="1"/>
  <c r="L49" i="1"/>
  <c r="L78" i="1" s="1"/>
  <c r="O49" i="1"/>
  <c r="O78" i="1" s="1"/>
  <c r="N49" i="1"/>
  <c r="N78" i="1" s="1"/>
  <c r="D49" i="1"/>
  <c r="D78" i="1" s="1"/>
  <c r="P49" i="1" l="1"/>
</calcChain>
</file>

<file path=xl/sharedStrings.xml><?xml version="1.0" encoding="utf-8"?>
<sst xmlns="http://schemas.openxmlformats.org/spreadsheetml/2006/main" count="304" uniqueCount="103">
  <si>
    <t>lunedì</t>
  </si>
  <si>
    <t>martedì</t>
  </si>
  <si>
    <t>mercoledì</t>
  </si>
  <si>
    <t>giovedì</t>
  </si>
  <si>
    <t>venerdì</t>
  </si>
  <si>
    <t>Stigliano</t>
  </si>
  <si>
    <t>Bernalda</t>
  </si>
  <si>
    <t>Luogo</t>
  </si>
  <si>
    <t>Docente</t>
  </si>
  <si>
    <t>Contenuti</t>
  </si>
  <si>
    <t>Ore</t>
  </si>
  <si>
    <t>Micucci</t>
  </si>
  <si>
    <t>14-18</t>
  </si>
  <si>
    <t>16,30-17,30</t>
  </si>
  <si>
    <t>Individuazione POIs/ Gruppi ed editing tracce in italiano</t>
  </si>
  <si>
    <t>Riprese gruppi 1 e 2</t>
  </si>
  <si>
    <t>Editing tracce audio di Stigliano in lingua spagnola</t>
  </si>
  <si>
    <t>16-17</t>
  </si>
  <si>
    <t>Riprese gruppi 3 e 4</t>
  </si>
  <si>
    <t>14-15</t>
  </si>
  <si>
    <t>15-16</t>
  </si>
  <si>
    <t>17-18</t>
  </si>
  <si>
    <t>Agostino</t>
  </si>
  <si>
    <t>Compresenza Agostino + Micucci</t>
  </si>
  <si>
    <t>Individuazione POIs/ Gruppi, editing e registazione tracce in italiano</t>
  </si>
  <si>
    <t>Editing e registrazione tracce audio in lingua inglese gruppi 1 e 2</t>
  </si>
  <si>
    <t>Editing e registrazione tracce audio in lingua inglese gruppi 3 e 4</t>
  </si>
  <si>
    <t>Editing e registrazione tracce audio in lingua inglese gruppi 5 e 6</t>
  </si>
  <si>
    <t>Editing e registrazione tracce audio in lingua inglese gruppi 7 e 8</t>
  </si>
  <si>
    <t>Editing e registrazione tracce audio in lingua spagnola gruppi 1 e 2</t>
  </si>
  <si>
    <t>Editing e registrazione tracce audio in lingua spagnola gruppi 3 e 4</t>
  </si>
  <si>
    <t>Editing e registrazione tracce audio in lingua spagnola gruppi 5 e 6</t>
  </si>
  <si>
    <t>Editing e registrazione tracce audio in lingua spagnola gruppi 7 e 8</t>
  </si>
  <si>
    <t>Compresenza madrelingua spagnola + Micucci</t>
  </si>
  <si>
    <t>Micucci + Agostino</t>
  </si>
  <si>
    <t>Interviste ai nonni della comunità (Gruppo 9)</t>
  </si>
  <si>
    <t>Marketing territoriale e memoria storica e collettiva (Plenaria con gli altri gruppi)</t>
  </si>
  <si>
    <t xml:space="preserve">Micucci </t>
  </si>
  <si>
    <t>Madrelingua francese</t>
  </si>
  <si>
    <t>Riprese POIs ed intervista ai nonni della comunità</t>
  </si>
  <si>
    <t>Riprese POIs gruppi 1 e 2</t>
  </si>
  <si>
    <t>Riprese POIs gruppi 3 e 4</t>
  </si>
  <si>
    <t>Riprese POIs gruppi 5 e 6</t>
  </si>
  <si>
    <t>Riprese POIs gruppi 7 e 8</t>
  </si>
  <si>
    <t>Riprese POIs gruppi 10 e 11</t>
  </si>
  <si>
    <t>Montaggio POIs 1 e 2</t>
  </si>
  <si>
    <t>Montaggio POIs 3 e 4</t>
  </si>
  <si>
    <t>Montaggio POIs 5 e 6</t>
  </si>
  <si>
    <t>Sottotitolatura intervista ai nonni della comunità in spagnolo per Stigliano</t>
  </si>
  <si>
    <t>Madrelingua spagnola</t>
  </si>
  <si>
    <t>Montaggio POIs 7 e 8</t>
  </si>
  <si>
    <t>Montaggio POIs 10 e 11</t>
  </si>
  <si>
    <t>Montaggio POIs 9</t>
  </si>
  <si>
    <t xml:space="preserve">Sottotitolatura intervista ai nonni della comunità di Bernalda in francese </t>
  </si>
  <si>
    <t xml:space="preserve">Sottotitolatura intervista ai nonni della comunità in spagnolo </t>
  </si>
  <si>
    <t>Sottotitolatura intervista ai nonni della comunità in inglese e montaggio finale</t>
  </si>
  <si>
    <t>Compresenza madrelingua francese + Agostino</t>
  </si>
  <si>
    <t xml:space="preserve">Sottotitolatura intervista ai nonni della comunità in francese </t>
  </si>
  <si>
    <t xml:space="preserve">Madrelingua francese </t>
  </si>
  <si>
    <t>16-18</t>
  </si>
  <si>
    <t>Francese on the road</t>
  </si>
  <si>
    <t>martedi</t>
  </si>
  <si>
    <t>Editing e registrazione tracce audio in lingua Francese gruppi 1 e 2</t>
  </si>
  <si>
    <t>Editing e registrazione tracce audio in lingua Francese gruppi 3 e 4</t>
  </si>
  <si>
    <t>Editing e registrazione tracce audio in lingua Francese gruppi 5 e 6</t>
  </si>
  <si>
    <t>Editing e registrazione tracce audio in lingua Francese per Bernalda</t>
  </si>
  <si>
    <t>Riprese city tour</t>
  </si>
  <si>
    <t>Montaggio POIs</t>
  </si>
  <si>
    <t>Micucci S</t>
  </si>
  <si>
    <t>Micucci B</t>
  </si>
  <si>
    <t>Arturo S</t>
  </si>
  <si>
    <t>Arturo B</t>
  </si>
  <si>
    <t>City tour</t>
  </si>
  <si>
    <t>Agostino + Lazazzera</t>
  </si>
  <si>
    <t>FRANCESE</t>
  </si>
  <si>
    <t xml:space="preserve">Compresenza madrelingua francese + Micucci </t>
  </si>
  <si>
    <r>
      <t xml:space="preserve">Compresenza </t>
    </r>
    <r>
      <rPr>
        <sz val="11"/>
        <color rgb="FFFF0000"/>
        <rFont val="Calibri"/>
        <family val="2"/>
        <scheme val="minor"/>
      </rPr>
      <t>docente curriculare</t>
    </r>
    <r>
      <rPr>
        <sz val="11"/>
        <color theme="1"/>
        <rFont val="Calibri"/>
        <family val="2"/>
        <scheme val="minor"/>
      </rPr>
      <t xml:space="preserve"> inglese + Micucci</t>
    </r>
  </si>
  <si>
    <r>
      <t xml:space="preserve">Docente </t>
    </r>
    <r>
      <rPr>
        <sz val="11"/>
        <color rgb="FFFF0000"/>
        <rFont val="Calibri"/>
        <family val="2"/>
        <scheme val="minor"/>
      </rPr>
      <t>curriculare inglese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</si>
  <si>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1"/>
        <color rgb="FFFF0000"/>
        <rFont val="Calibri"/>
        <family val="2"/>
        <scheme val="minor"/>
      </rPr>
      <t>Docente curriculare inglese</t>
    </r>
    <r>
      <rPr>
        <sz val="11"/>
        <color theme="1"/>
        <rFont val="Calibri"/>
        <family val="2"/>
        <scheme val="minor"/>
      </rPr>
      <t xml:space="preserve"> + Micucci</t>
    </r>
  </si>
  <si>
    <t>SPAGNOLO</t>
  </si>
  <si>
    <t>Francese on the road - Editing e registrazione tracce audio in lingua francese e italiana gruppi 1 e 2</t>
  </si>
  <si>
    <t>Francese on the road -Editing e registrazione tracce audio in lingua francese e italiana gruppi 3 e 4</t>
  </si>
  <si>
    <t>Francese on the road -Editing e registrazione tracce audio in lingua francese e italiana gruppi 5 e 6</t>
  </si>
  <si>
    <t>Francese on the road -Editing e registrazione tracce audio in lingua francese e italiana gruppi 7 e 8</t>
  </si>
  <si>
    <t>Inglese S</t>
  </si>
  <si>
    <t>Inglese B</t>
  </si>
  <si>
    <t>Nuovi strumenti di marketing territoriale (App e metaverso) - raccolta materiale - plenaria</t>
  </si>
  <si>
    <t>Docente curriculare</t>
  </si>
  <si>
    <t>Francese on the road (Gruppo 1) - Gli allievi scelgono se seguire inglese o francese</t>
  </si>
  <si>
    <t>Inglese on the road (Gruppo 2) - Gli allievi scelgono se seguire inglese o francese</t>
  </si>
  <si>
    <t>Nuovi strumenti di marketing territoriale (App e metaverso) - plenaria</t>
  </si>
  <si>
    <t>Agostino + madrelingua francese + docente inglese</t>
  </si>
  <si>
    <t>Agostino + madrelingua spagnola + docente inglese</t>
  </si>
  <si>
    <t>Inglese on the road (Gruppo 1+2) - Gli allievi scelgono se seguire inglese o francese</t>
  </si>
  <si>
    <t>14-16</t>
  </si>
  <si>
    <t>Revisione tracce audio in spagnolo (Gruppo 1) - Gli allievi scelgono se seguire inglese o spagnolo</t>
  </si>
  <si>
    <t>Inglese on the road (Gruppo 2) - Gli allievi scelgono se seguire inglese o spagnolo</t>
  </si>
  <si>
    <t>Spagnolo on the road (Gruppo 1) - Gli allievi scelgono se seguire inglese o spagnolo</t>
  </si>
  <si>
    <t>15-19</t>
  </si>
  <si>
    <t>Riprese POIs (Gruppo 2)</t>
  </si>
  <si>
    <r>
      <t xml:space="preserve">Nuovi strumenti di marketing territoriale (App e metaverso) - raccolta materiale - plenaria. </t>
    </r>
    <r>
      <rPr>
        <sz val="11"/>
        <color rgb="FFFF0000"/>
        <rFont val="Calibri"/>
        <family val="2"/>
        <scheme val="minor"/>
      </rPr>
      <t>Analisi del processo creativo: dalla progetazione, alle riprese al prodotto finale. Validazione prodotti e consegna degli stessi (sia per Stigliano che per Berenalda) da Micucci ad Agostino per la realizzazione dell'App</t>
    </r>
  </si>
  <si>
    <r>
      <t xml:space="preserve">Agostino </t>
    </r>
    <r>
      <rPr>
        <sz val="11"/>
        <color rgb="FFFF0000"/>
        <rFont val="Calibri"/>
        <family val="2"/>
        <scheme val="minor"/>
      </rPr>
      <t>+ Micucci</t>
    </r>
  </si>
  <si>
    <t>Inglese on the road - Sottotitolatura intervista ai nonni della comunità in inglese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</si>
</sst>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3" xfId="0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6" xfId="0" applyFill="1" applyBorder="1" applyAlignment="1">
      <alignment horizontal="center"/>
    </xf>
    <xf numFmtId="14" fontId="0" fillId="2" borderId="12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3" borderId="21" xfId="0" applyFill="1" applyBorder="1"/>
    <xf numFmtId="0" fontId="0" fillId="2" borderId="22" xfId="0" applyFill="1" applyBorder="1"/>
    <xf numFmtId="0" fontId="2" fillId="2" borderId="21" xfId="0" applyFont="1" applyFill="1" applyBorder="1"/>
    <xf numFmtId="0" fontId="0" fillId="4" borderId="21" xfId="0" applyFill="1" applyBorder="1"/>
    <xf numFmtId="0" fontId="0" fillId="0" borderId="21" xfId="0" applyBorder="1"/>
    <xf numFmtId="0" fontId="0" fillId="0" borderId="22" xfId="0" applyBorder="1"/>
    <xf numFmtId="0" fontId="0" fillId="2" borderId="21" xfId="0" applyFill="1" applyBorder="1"/>
    <xf numFmtId="0" fontId="0" fillId="4" borderId="22" xfId="0" applyFill="1" applyBorder="1"/>
    <xf numFmtId="0" fontId="0" fillId="3" borderId="22" xfId="0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0" borderId="23" xfId="0" applyFont="1" applyBorder="1"/>
    <xf numFmtId="0" fontId="1" fillId="0" borderId="24" xfId="0" applyFont="1" applyBorder="1"/>
    <xf numFmtId="0" fontId="0" fillId="0" borderId="25" xfId="0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2" borderId="9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2" borderId="9" xfId="0" applyFill="1" applyBorder="1" applyAlignment="1">
      <alignment horizontal="center" wrapText="1"/>
    </xf>
    <xf numFmtId="0" fontId="0" fillId="6" borderId="0" xfId="0" applyFill="1"/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14" fontId="0" fillId="2" borderId="12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34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14" fontId="0" fillId="6" borderId="2" xfId="0" applyNumberFormat="1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14" fontId="0" fillId="6" borderId="4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9"/>
  <sheetViews>
    <sheetView tabSelected="1" workbookViewId="0">
      <selection activeCell="B56" sqref="B56:B57"/>
    </sheetView>
  </sheetViews>
  <sheetFormatPr defaultRowHeight="14.5" x14ac:dyDescent="0.35"/>
  <cols>
    <col min="1" max="1" width="9.1796875" style="1"/>
    <col min="2" max="2" width="10.7265625" style="1" bestFit="1" customWidth="1"/>
    <col min="3" max="3" width="10.81640625" style="1" bestFit="1" customWidth="1"/>
    <col min="4" max="5" width="9.1796875" style="1"/>
    <col min="6" max="6" width="89.7265625" style="1" bestFit="1" customWidth="1"/>
    <col min="7" max="7" width="52.1796875" style="1" bestFit="1" customWidth="1"/>
    <col min="8" max="9" width="13.1796875" style="39" customWidth="1"/>
    <col min="10" max="11" width="14.453125" style="39" customWidth="1"/>
    <col min="12" max="12" width="11.54296875" style="39" customWidth="1"/>
    <col min="13" max="13" width="10" style="39" customWidth="1"/>
  </cols>
  <sheetData>
    <row r="1" spans="1:15" ht="15" thickBot="1" x14ac:dyDescent="0.4">
      <c r="A1" s="7"/>
      <c r="B1" s="7"/>
      <c r="C1" s="7"/>
      <c r="D1" s="7" t="s">
        <v>10</v>
      </c>
      <c r="E1" s="7" t="s">
        <v>7</v>
      </c>
      <c r="F1" s="7" t="s">
        <v>9</v>
      </c>
      <c r="G1" s="53" t="s">
        <v>8</v>
      </c>
      <c r="H1" s="69" t="s">
        <v>84</v>
      </c>
      <c r="I1" s="80" t="s">
        <v>85</v>
      </c>
      <c r="J1" s="69" t="s">
        <v>74</v>
      </c>
      <c r="K1" s="80" t="s">
        <v>79</v>
      </c>
      <c r="L1" s="69" t="s">
        <v>70</v>
      </c>
      <c r="M1" s="33" t="s">
        <v>71</v>
      </c>
      <c r="N1" s="30" t="s">
        <v>68</v>
      </c>
      <c r="O1" s="33" t="s">
        <v>69</v>
      </c>
    </row>
    <row r="2" spans="1:15" s="4" customFormat="1" ht="15" thickBot="1" x14ac:dyDescent="0.4">
      <c r="A2" s="11" t="s">
        <v>0</v>
      </c>
      <c r="B2" s="12">
        <v>45782</v>
      </c>
      <c r="C2" s="13" t="s">
        <v>12</v>
      </c>
      <c r="D2" s="13">
        <v>4</v>
      </c>
      <c r="E2" s="13" t="s">
        <v>5</v>
      </c>
      <c r="F2" s="13" t="s">
        <v>14</v>
      </c>
      <c r="G2" s="54" t="s">
        <v>11</v>
      </c>
      <c r="H2" s="70"/>
      <c r="I2" s="71"/>
      <c r="J2" s="70"/>
      <c r="K2" s="71"/>
      <c r="L2" s="70"/>
      <c r="M2" s="71"/>
      <c r="N2" s="40">
        <v>4</v>
      </c>
      <c r="O2" s="41"/>
    </row>
    <row r="3" spans="1:15" s="4" customFormat="1" x14ac:dyDescent="0.35">
      <c r="A3" s="125" t="s">
        <v>1</v>
      </c>
      <c r="B3" s="128">
        <v>45783</v>
      </c>
      <c r="C3" s="34" t="s">
        <v>59</v>
      </c>
      <c r="D3" s="102">
        <v>2</v>
      </c>
      <c r="E3" s="34" t="s">
        <v>5</v>
      </c>
      <c r="F3" s="34" t="s">
        <v>60</v>
      </c>
      <c r="G3" s="55" t="s">
        <v>38</v>
      </c>
      <c r="H3" s="72"/>
      <c r="I3" s="73"/>
      <c r="J3" s="81">
        <v>2</v>
      </c>
      <c r="K3" s="82"/>
      <c r="L3" s="72"/>
      <c r="M3" s="73"/>
      <c r="N3" s="42"/>
      <c r="O3" s="41"/>
    </row>
    <row r="4" spans="1:15" s="4" customFormat="1" x14ac:dyDescent="0.35">
      <c r="A4" s="126"/>
      <c r="B4" s="109"/>
      <c r="C4" s="3" t="s">
        <v>13</v>
      </c>
      <c r="D4" s="3">
        <v>1</v>
      </c>
      <c r="E4" s="3" t="s">
        <v>5</v>
      </c>
      <c r="F4" s="3" t="s">
        <v>15</v>
      </c>
      <c r="G4" s="56" t="s">
        <v>11</v>
      </c>
      <c r="H4" s="70"/>
      <c r="I4" s="71"/>
      <c r="J4" s="70"/>
      <c r="K4" s="71"/>
      <c r="L4" s="70"/>
      <c r="M4" s="71"/>
      <c r="N4" s="43">
        <v>1</v>
      </c>
      <c r="O4" s="41"/>
    </row>
    <row r="5" spans="1:15" ht="15" thickBot="1" x14ac:dyDescent="0.4">
      <c r="A5" s="127"/>
      <c r="B5" s="129"/>
      <c r="C5" s="18" t="s">
        <v>12</v>
      </c>
      <c r="D5" s="18">
        <v>4</v>
      </c>
      <c r="E5" s="18" t="s">
        <v>6</v>
      </c>
      <c r="F5" s="18" t="s">
        <v>16</v>
      </c>
      <c r="G5" s="57" t="s">
        <v>49</v>
      </c>
      <c r="H5" s="74"/>
      <c r="I5" s="75"/>
      <c r="J5" s="74"/>
      <c r="K5" s="75">
        <v>4</v>
      </c>
      <c r="L5" s="74"/>
      <c r="M5" s="75"/>
      <c r="N5" s="44"/>
      <c r="O5" s="45"/>
    </row>
    <row r="6" spans="1:15" s="4" customFormat="1" ht="15" thickBot="1" x14ac:dyDescent="0.4">
      <c r="A6" s="16" t="s">
        <v>2</v>
      </c>
      <c r="B6" s="25">
        <v>45784</v>
      </c>
      <c r="C6" s="27" t="s">
        <v>17</v>
      </c>
      <c r="D6" s="27">
        <v>1</v>
      </c>
      <c r="E6" s="27" t="s">
        <v>5</v>
      </c>
      <c r="F6" s="27" t="s">
        <v>18</v>
      </c>
      <c r="G6" s="58" t="s">
        <v>11</v>
      </c>
      <c r="H6" s="70"/>
      <c r="I6" s="71"/>
      <c r="J6" s="70"/>
      <c r="K6" s="71"/>
      <c r="L6" s="70"/>
      <c r="M6" s="71"/>
      <c r="N6" s="43">
        <v>1</v>
      </c>
      <c r="O6" s="41"/>
    </row>
    <row r="7" spans="1:15" s="4" customFormat="1" x14ac:dyDescent="0.35">
      <c r="A7" s="130" t="s">
        <v>3</v>
      </c>
      <c r="B7" s="116">
        <v>45785</v>
      </c>
      <c r="C7" s="14" t="s">
        <v>19</v>
      </c>
      <c r="D7" s="103">
        <v>1</v>
      </c>
      <c r="E7" s="119" t="s">
        <v>5</v>
      </c>
      <c r="F7" s="14" t="s">
        <v>80</v>
      </c>
      <c r="G7" s="122" t="s">
        <v>56</v>
      </c>
      <c r="H7" s="70"/>
      <c r="I7" s="71"/>
      <c r="J7" s="83">
        <v>1</v>
      </c>
      <c r="K7" s="71"/>
      <c r="L7" s="70">
        <v>1</v>
      </c>
      <c r="M7" s="71"/>
      <c r="N7" s="46"/>
      <c r="O7" s="41"/>
    </row>
    <row r="8" spans="1:15" s="4" customFormat="1" x14ac:dyDescent="0.35">
      <c r="A8" s="131"/>
      <c r="B8" s="117"/>
      <c r="C8" s="3" t="s">
        <v>20</v>
      </c>
      <c r="D8" s="92">
        <v>1</v>
      </c>
      <c r="E8" s="120"/>
      <c r="F8" s="3" t="s">
        <v>81</v>
      </c>
      <c r="G8" s="123"/>
      <c r="H8" s="70"/>
      <c r="I8" s="71"/>
      <c r="J8" s="83">
        <v>1</v>
      </c>
      <c r="K8" s="71"/>
      <c r="L8" s="70">
        <v>1</v>
      </c>
      <c r="M8" s="71"/>
      <c r="N8" s="46"/>
      <c r="O8" s="41"/>
    </row>
    <row r="9" spans="1:15" s="4" customFormat="1" x14ac:dyDescent="0.35">
      <c r="A9" s="131"/>
      <c r="B9" s="117"/>
      <c r="C9" s="3" t="s">
        <v>17</v>
      </c>
      <c r="D9" s="92">
        <v>1</v>
      </c>
      <c r="E9" s="120"/>
      <c r="F9" s="3" t="s">
        <v>82</v>
      </c>
      <c r="G9" s="123"/>
      <c r="H9" s="70"/>
      <c r="I9" s="71"/>
      <c r="J9" s="83">
        <v>1</v>
      </c>
      <c r="K9" s="71"/>
      <c r="L9" s="70">
        <v>1</v>
      </c>
      <c r="M9" s="71"/>
      <c r="N9" s="46"/>
      <c r="O9" s="41"/>
    </row>
    <row r="10" spans="1:15" s="4" customFormat="1" ht="15" thickBot="1" x14ac:dyDescent="0.4">
      <c r="A10" s="132"/>
      <c r="B10" s="118"/>
      <c r="C10" s="26" t="s">
        <v>21</v>
      </c>
      <c r="D10" s="104">
        <v>1</v>
      </c>
      <c r="E10" s="121"/>
      <c r="F10" s="26" t="s">
        <v>83</v>
      </c>
      <c r="G10" s="124"/>
      <c r="H10" s="70"/>
      <c r="I10" s="71"/>
      <c r="J10" s="83">
        <v>1</v>
      </c>
      <c r="K10" s="71"/>
      <c r="L10" s="70">
        <v>1</v>
      </c>
      <c r="M10" s="71"/>
      <c r="N10" s="46"/>
      <c r="O10" s="41"/>
    </row>
    <row r="11" spans="1:15" ht="15" thickBot="1" x14ac:dyDescent="0.4">
      <c r="A11" s="8" t="s">
        <v>4</v>
      </c>
      <c r="B11" s="9">
        <v>45786</v>
      </c>
      <c r="C11" s="10" t="s">
        <v>12</v>
      </c>
      <c r="D11" s="10">
        <v>4</v>
      </c>
      <c r="E11" s="10" t="s">
        <v>6</v>
      </c>
      <c r="F11" s="10" t="s">
        <v>24</v>
      </c>
      <c r="G11" s="59" t="s">
        <v>23</v>
      </c>
      <c r="H11" s="74"/>
      <c r="I11" s="75"/>
      <c r="J11" s="74"/>
      <c r="K11" s="75"/>
      <c r="L11" s="74"/>
      <c r="M11" s="75">
        <v>4</v>
      </c>
      <c r="N11" s="44"/>
      <c r="O11" s="47">
        <v>4</v>
      </c>
    </row>
    <row r="12" spans="1:15" s="4" customFormat="1" x14ac:dyDescent="0.35">
      <c r="A12" s="130" t="s">
        <v>61</v>
      </c>
      <c r="B12" s="116">
        <v>45790</v>
      </c>
      <c r="C12" s="14" t="s">
        <v>19</v>
      </c>
      <c r="D12" s="103">
        <v>1</v>
      </c>
      <c r="E12" s="119" t="s">
        <v>5</v>
      </c>
      <c r="F12" s="14" t="s">
        <v>62</v>
      </c>
      <c r="G12" s="122" t="s">
        <v>75</v>
      </c>
      <c r="H12" s="70"/>
      <c r="I12" s="71"/>
      <c r="J12" s="83">
        <v>1</v>
      </c>
      <c r="K12" s="71"/>
      <c r="L12" s="70"/>
      <c r="M12" s="71"/>
      <c r="N12" s="40">
        <v>1</v>
      </c>
      <c r="O12" s="41"/>
    </row>
    <row r="13" spans="1:15" s="4" customFormat="1" x14ac:dyDescent="0.35">
      <c r="A13" s="131"/>
      <c r="B13" s="117"/>
      <c r="C13" s="3" t="s">
        <v>20</v>
      </c>
      <c r="D13" s="92">
        <v>1</v>
      </c>
      <c r="E13" s="120"/>
      <c r="F13" s="3" t="s">
        <v>63</v>
      </c>
      <c r="G13" s="123"/>
      <c r="H13" s="70"/>
      <c r="I13" s="71"/>
      <c r="J13" s="83">
        <v>1</v>
      </c>
      <c r="K13" s="71"/>
      <c r="L13" s="70"/>
      <c r="M13" s="71"/>
      <c r="N13" s="40">
        <v>1</v>
      </c>
      <c r="O13" s="41"/>
    </row>
    <row r="14" spans="1:15" s="4" customFormat="1" x14ac:dyDescent="0.35">
      <c r="A14" s="131"/>
      <c r="B14" s="117"/>
      <c r="C14" s="3" t="s">
        <v>17</v>
      </c>
      <c r="D14" s="3">
        <v>1</v>
      </c>
      <c r="E14" s="120"/>
      <c r="F14" s="3" t="s">
        <v>64</v>
      </c>
      <c r="G14" s="123"/>
      <c r="H14" s="70"/>
      <c r="I14" s="71"/>
      <c r="J14" s="70">
        <v>1</v>
      </c>
      <c r="K14" s="71"/>
      <c r="L14" s="70"/>
      <c r="M14" s="71"/>
      <c r="N14" s="40">
        <v>1</v>
      </c>
      <c r="O14" s="41"/>
    </row>
    <row r="15" spans="1:15" s="4" customFormat="1" ht="15" thickBot="1" x14ac:dyDescent="0.4">
      <c r="A15" s="132"/>
      <c r="B15" s="118"/>
      <c r="C15" s="26" t="s">
        <v>21</v>
      </c>
      <c r="D15" s="26">
        <v>1</v>
      </c>
      <c r="E15" s="121"/>
      <c r="F15" s="26" t="s">
        <v>65</v>
      </c>
      <c r="G15" s="124"/>
      <c r="H15" s="70"/>
      <c r="I15" s="71"/>
      <c r="J15" s="70">
        <v>1</v>
      </c>
      <c r="K15" s="71"/>
      <c r="L15" s="70"/>
      <c r="M15" s="71"/>
      <c r="N15" s="40">
        <v>1</v>
      </c>
      <c r="O15" s="41"/>
    </row>
    <row r="16" spans="1:15" x14ac:dyDescent="0.35">
      <c r="A16" s="133" t="s">
        <v>1</v>
      </c>
      <c r="B16" s="108">
        <v>45790</v>
      </c>
      <c r="C16" s="20" t="s">
        <v>19</v>
      </c>
      <c r="D16" s="20">
        <v>1</v>
      </c>
      <c r="E16" s="110" t="s">
        <v>6</v>
      </c>
      <c r="F16" s="20" t="s">
        <v>29</v>
      </c>
      <c r="G16" s="113" t="s">
        <v>33</v>
      </c>
      <c r="H16" s="74"/>
      <c r="I16" s="75"/>
      <c r="J16" s="74"/>
      <c r="K16" s="75">
        <v>1</v>
      </c>
      <c r="L16" s="74"/>
      <c r="M16" s="75"/>
      <c r="N16" s="44"/>
      <c r="O16" s="48">
        <v>1</v>
      </c>
    </row>
    <row r="17" spans="1:15" x14ac:dyDescent="0.35">
      <c r="A17" s="126"/>
      <c r="B17" s="109"/>
      <c r="C17" s="1" t="s">
        <v>20</v>
      </c>
      <c r="D17" s="1">
        <v>1</v>
      </c>
      <c r="E17" s="111"/>
      <c r="F17" s="1" t="s">
        <v>30</v>
      </c>
      <c r="G17" s="114"/>
      <c r="H17" s="74"/>
      <c r="I17" s="75"/>
      <c r="J17" s="74"/>
      <c r="K17" s="75">
        <v>1</v>
      </c>
      <c r="L17" s="74"/>
      <c r="M17" s="75"/>
      <c r="N17" s="44"/>
      <c r="O17" s="48">
        <v>1</v>
      </c>
    </row>
    <row r="18" spans="1:15" x14ac:dyDescent="0.35">
      <c r="A18" s="126"/>
      <c r="B18" s="109"/>
      <c r="C18" s="1" t="s">
        <v>17</v>
      </c>
      <c r="D18" s="1">
        <v>1</v>
      </c>
      <c r="E18" s="111"/>
      <c r="F18" s="1" t="s">
        <v>31</v>
      </c>
      <c r="G18" s="114"/>
      <c r="H18" s="74"/>
      <c r="I18" s="75"/>
      <c r="J18" s="74"/>
      <c r="K18" s="75">
        <v>1</v>
      </c>
      <c r="L18" s="74"/>
      <c r="M18" s="75"/>
      <c r="N18" s="44"/>
      <c r="O18" s="48">
        <v>1</v>
      </c>
    </row>
    <row r="19" spans="1:15" ht="15" thickBot="1" x14ac:dyDescent="0.4">
      <c r="A19" s="134"/>
      <c r="B19" s="107"/>
      <c r="C19" s="18" t="s">
        <v>21</v>
      </c>
      <c r="D19" s="18">
        <v>1</v>
      </c>
      <c r="E19" s="112"/>
      <c r="F19" s="18" t="s">
        <v>32</v>
      </c>
      <c r="G19" s="115"/>
      <c r="H19" s="74"/>
      <c r="I19" s="75"/>
      <c r="J19" s="74"/>
      <c r="K19" s="75">
        <v>1</v>
      </c>
      <c r="L19" s="74"/>
      <c r="M19" s="75"/>
      <c r="N19" s="44"/>
      <c r="O19" s="48">
        <v>1</v>
      </c>
    </row>
    <row r="20" spans="1:15" x14ac:dyDescent="0.35">
      <c r="A20" s="133" t="s">
        <v>2</v>
      </c>
      <c r="B20" s="108">
        <v>45791</v>
      </c>
      <c r="C20" s="20" t="s">
        <v>19</v>
      </c>
      <c r="D20" s="20">
        <v>1</v>
      </c>
      <c r="E20" s="110" t="s">
        <v>6</v>
      </c>
      <c r="F20" s="20" t="s">
        <v>25</v>
      </c>
      <c r="G20" s="113" t="s">
        <v>76</v>
      </c>
      <c r="H20" s="74"/>
      <c r="I20" s="75">
        <v>1</v>
      </c>
      <c r="J20" s="74"/>
      <c r="K20" s="75"/>
      <c r="L20" s="74"/>
      <c r="M20" s="75"/>
      <c r="N20" s="44"/>
      <c r="O20" s="48">
        <v>1</v>
      </c>
    </row>
    <row r="21" spans="1:15" x14ac:dyDescent="0.35">
      <c r="A21" s="126"/>
      <c r="B21" s="109"/>
      <c r="C21" s="1" t="s">
        <v>20</v>
      </c>
      <c r="D21" s="1">
        <v>1</v>
      </c>
      <c r="E21" s="111"/>
      <c r="F21" s="1" t="s">
        <v>26</v>
      </c>
      <c r="G21" s="114"/>
      <c r="H21" s="74"/>
      <c r="I21" s="75">
        <v>1</v>
      </c>
      <c r="J21" s="74"/>
      <c r="K21" s="75"/>
      <c r="L21" s="74"/>
      <c r="M21" s="75"/>
      <c r="N21" s="44"/>
      <c r="O21" s="48">
        <v>1</v>
      </c>
    </row>
    <row r="22" spans="1:15" x14ac:dyDescent="0.35">
      <c r="A22" s="126"/>
      <c r="B22" s="109"/>
      <c r="C22" s="1" t="s">
        <v>17</v>
      </c>
      <c r="D22" s="1">
        <v>1</v>
      </c>
      <c r="E22" s="111"/>
      <c r="F22" s="1" t="s">
        <v>27</v>
      </c>
      <c r="G22" s="114"/>
      <c r="H22" s="74"/>
      <c r="I22" s="75">
        <v>1</v>
      </c>
      <c r="J22" s="74"/>
      <c r="K22" s="75"/>
      <c r="L22" s="74"/>
      <c r="M22" s="75"/>
      <c r="N22" s="44"/>
      <c r="O22" s="48">
        <v>1</v>
      </c>
    </row>
    <row r="23" spans="1:15" ht="15" thickBot="1" x14ac:dyDescent="0.4">
      <c r="A23" s="134"/>
      <c r="B23" s="107"/>
      <c r="C23" s="18" t="s">
        <v>21</v>
      </c>
      <c r="D23" s="18">
        <v>1</v>
      </c>
      <c r="E23" s="112"/>
      <c r="F23" s="18" t="s">
        <v>28</v>
      </c>
      <c r="G23" s="115"/>
      <c r="H23" s="74"/>
      <c r="I23" s="75">
        <v>1</v>
      </c>
      <c r="J23" s="74"/>
      <c r="K23" s="75"/>
      <c r="L23" s="74"/>
      <c r="M23" s="75"/>
      <c r="N23" s="44"/>
      <c r="O23" s="48">
        <v>1</v>
      </c>
    </row>
    <row r="24" spans="1:15" s="4" customFormat="1" x14ac:dyDescent="0.35">
      <c r="A24" s="130" t="s">
        <v>3</v>
      </c>
      <c r="B24" s="116">
        <v>45792</v>
      </c>
      <c r="C24" s="14" t="s">
        <v>12</v>
      </c>
      <c r="D24" s="14">
        <v>4</v>
      </c>
      <c r="E24" s="14" t="s">
        <v>5</v>
      </c>
      <c r="F24" s="14" t="s">
        <v>35</v>
      </c>
      <c r="G24" s="60" t="s">
        <v>37</v>
      </c>
      <c r="H24" s="70"/>
      <c r="I24" s="71"/>
      <c r="J24" s="70"/>
      <c r="K24" s="71"/>
      <c r="L24" s="70"/>
      <c r="M24" s="71"/>
      <c r="N24" s="43">
        <v>4</v>
      </c>
      <c r="O24" s="41"/>
    </row>
    <row r="25" spans="1:15" s="4" customFormat="1" x14ac:dyDescent="0.35">
      <c r="A25" s="131"/>
      <c r="B25" s="117"/>
      <c r="C25" s="3" t="s">
        <v>12</v>
      </c>
      <c r="D25" s="3">
        <v>4</v>
      </c>
      <c r="E25" s="3" t="s">
        <v>5</v>
      </c>
      <c r="F25" s="3" t="s">
        <v>36</v>
      </c>
      <c r="G25" s="56" t="s">
        <v>22</v>
      </c>
      <c r="H25" s="70"/>
      <c r="I25" s="71"/>
      <c r="J25" s="70"/>
      <c r="K25" s="71"/>
      <c r="L25" s="70">
        <v>4</v>
      </c>
      <c r="M25" s="71"/>
      <c r="N25" s="46"/>
      <c r="O25" s="41"/>
    </row>
    <row r="26" spans="1:15" ht="15" thickBot="1" x14ac:dyDescent="0.4">
      <c r="A26" s="22" t="s">
        <v>4</v>
      </c>
      <c r="B26" s="17">
        <v>45793</v>
      </c>
      <c r="C26" s="23" t="s">
        <v>12</v>
      </c>
      <c r="D26" s="23">
        <v>4</v>
      </c>
      <c r="E26" s="23" t="s">
        <v>6</v>
      </c>
      <c r="F26" s="23" t="s">
        <v>39</v>
      </c>
      <c r="G26" s="61" t="s">
        <v>34</v>
      </c>
      <c r="H26" s="74"/>
      <c r="I26" s="75"/>
      <c r="J26" s="74"/>
      <c r="K26" s="75"/>
      <c r="L26" s="74"/>
      <c r="M26" s="75">
        <v>4</v>
      </c>
      <c r="N26" s="44"/>
      <c r="O26" s="47">
        <v>4</v>
      </c>
    </row>
    <row r="27" spans="1:15" s="4" customFormat="1" ht="15" thickBot="1" x14ac:dyDescent="0.4">
      <c r="A27" s="11" t="s">
        <v>0</v>
      </c>
      <c r="B27" s="12">
        <v>45796</v>
      </c>
      <c r="C27" s="13" t="s">
        <v>12</v>
      </c>
      <c r="D27" s="105">
        <v>4</v>
      </c>
      <c r="E27" s="13" t="s">
        <v>5</v>
      </c>
      <c r="F27" s="13" t="s">
        <v>102</v>
      </c>
      <c r="G27" s="54" t="s">
        <v>77</v>
      </c>
      <c r="H27" s="70">
        <v>4</v>
      </c>
      <c r="I27" s="71"/>
      <c r="J27" s="70"/>
      <c r="K27" s="71"/>
      <c r="L27" s="70"/>
      <c r="M27" s="71"/>
      <c r="N27" s="46"/>
      <c r="O27" s="41"/>
    </row>
    <row r="28" spans="1:15" s="4" customFormat="1" ht="15" thickBot="1" x14ac:dyDescent="0.4">
      <c r="A28" s="11" t="s">
        <v>1</v>
      </c>
      <c r="B28" s="12">
        <v>45797</v>
      </c>
      <c r="C28" s="13" t="s">
        <v>13</v>
      </c>
      <c r="D28" s="13">
        <v>1</v>
      </c>
      <c r="E28" s="13" t="s">
        <v>5</v>
      </c>
      <c r="F28" s="13" t="s">
        <v>40</v>
      </c>
      <c r="G28" s="54" t="s">
        <v>11</v>
      </c>
      <c r="H28" s="70"/>
      <c r="I28" s="71"/>
      <c r="J28" s="70"/>
      <c r="K28" s="71"/>
      <c r="L28" s="70"/>
      <c r="M28" s="71"/>
      <c r="N28" s="43">
        <v>1</v>
      </c>
      <c r="O28" s="41"/>
    </row>
    <row r="29" spans="1:15" s="4" customFormat="1" x14ac:dyDescent="0.35">
      <c r="A29" s="130" t="s">
        <v>2</v>
      </c>
      <c r="B29" s="116">
        <v>45798</v>
      </c>
      <c r="C29" s="14" t="s">
        <v>19</v>
      </c>
      <c r="D29" s="14">
        <v>1</v>
      </c>
      <c r="E29" s="119" t="s">
        <v>5</v>
      </c>
      <c r="F29" s="14" t="s">
        <v>41</v>
      </c>
      <c r="G29" s="60" t="s">
        <v>11</v>
      </c>
      <c r="H29" s="70"/>
      <c r="I29" s="71"/>
      <c r="J29" s="70"/>
      <c r="K29" s="71"/>
      <c r="L29" s="70"/>
      <c r="M29" s="71"/>
      <c r="N29" s="43">
        <v>1</v>
      </c>
      <c r="O29" s="41"/>
    </row>
    <row r="30" spans="1:15" s="4" customFormat="1" x14ac:dyDescent="0.35">
      <c r="A30" s="131"/>
      <c r="B30" s="117"/>
      <c r="C30" s="3" t="s">
        <v>20</v>
      </c>
      <c r="D30" s="3">
        <v>1</v>
      </c>
      <c r="E30" s="120"/>
      <c r="F30" s="3" t="s">
        <v>42</v>
      </c>
      <c r="G30" s="56" t="s">
        <v>11</v>
      </c>
      <c r="H30" s="70"/>
      <c r="I30" s="71"/>
      <c r="J30" s="70"/>
      <c r="K30" s="71"/>
      <c r="L30" s="70"/>
      <c r="M30" s="71"/>
      <c r="N30" s="43">
        <v>1</v>
      </c>
      <c r="O30" s="41"/>
    </row>
    <row r="31" spans="1:15" s="4" customFormat="1" x14ac:dyDescent="0.35">
      <c r="A31" s="131"/>
      <c r="B31" s="117"/>
      <c r="C31" s="3" t="s">
        <v>17</v>
      </c>
      <c r="D31" s="3">
        <v>1</v>
      </c>
      <c r="E31" s="120"/>
      <c r="F31" s="3" t="s">
        <v>43</v>
      </c>
      <c r="G31" s="56" t="s">
        <v>11</v>
      </c>
      <c r="H31" s="70"/>
      <c r="I31" s="71"/>
      <c r="J31" s="70"/>
      <c r="K31" s="71"/>
      <c r="L31" s="70"/>
      <c r="M31" s="71"/>
      <c r="N31" s="43">
        <v>1</v>
      </c>
      <c r="O31" s="41"/>
    </row>
    <row r="32" spans="1:15" s="4" customFormat="1" ht="15" thickBot="1" x14ac:dyDescent="0.4">
      <c r="A32" s="132"/>
      <c r="B32" s="118"/>
      <c r="C32" s="26" t="s">
        <v>21</v>
      </c>
      <c r="D32" s="26">
        <v>1</v>
      </c>
      <c r="E32" s="121"/>
      <c r="F32" s="26" t="s">
        <v>44</v>
      </c>
      <c r="G32" s="62" t="s">
        <v>11</v>
      </c>
      <c r="H32" s="70"/>
      <c r="I32" s="71"/>
      <c r="J32" s="70"/>
      <c r="K32" s="71"/>
      <c r="L32" s="70"/>
      <c r="M32" s="71"/>
      <c r="N32" s="43">
        <v>1</v>
      </c>
      <c r="O32" s="41"/>
    </row>
    <row r="33" spans="1:15" s="4" customFormat="1" ht="15" thickBot="1" x14ac:dyDescent="0.4">
      <c r="A33" s="11" t="s">
        <v>3</v>
      </c>
      <c r="B33" s="12">
        <v>45799</v>
      </c>
      <c r="C33" s="13" t="s">
        <v>17</v>
      </c>
      <c r="D33" s="13">
        <v>1</v>
      </c>
      <c r="E33" s="13" t="s">
        <v>5</v>
      </c>
      <c r="F33" s="13" t="s">
        <v>45</v>
      </c>
      <c r="G33" s="54" t="s">
        <v>11</v>
      </c>
      <c r="H33" s="70"/>
      <c r="I33" s="71"/>
      <c r="J33" s="70"/>
      <c r="K33" s="71"/>
      <c r="L33" s="70"/>
      <c r="M33" s="71"/>
      <c r="N33" s="40">
        <v>1</v>
      </c>
      <c r="O33" s="41"/>
    </row>
    <row r="34" spans="1:15" s="4" customFormat="1" ht="15" thickBot="1" x14ac:dyDescent="0.4">
      <c r="A34" s="5" t="s">
        <v>4</v>
      </c>
      <c r="B34" s="6">
        <v>45800</v>
      </c>
      <c r="C34" s="5" t="s">
        <v>17</v>
      </c>
      <c r="D34" s="5">
        <v>1</v>
      </c>
      <c r="E34" s="5" t="s">
        <v>5</v>
      </c>
      <c r="F34" s="5" t="s">
        <v>46</v>
      </c>
      <c r="G34" s="63" t="s">
        <v>11</v>
      </c>
      <c r="H34" s="70"/>
      <c r="I34" s="71"/>
      <c r="J34" s="70"/>
      <c r="K34" s="71"/>
      <c r="L34" s="70"/>
      <c r="M34" s="71"/>
      <c r="N34" s="40">
        <v>1</v>
      </c>
      <c r="O34" s="41"/>
    </row>
    <row r="35" spans="1:15" s="4" customFormat="1" x14ac:dyDescent="0.35">
      <c r="A35" s="130" t="s">
        <v>1</v>
      </c>
      <c r="B35" s="108">
        <v>45804</v>
      </c>
      <c r="C35" s="14" t="s">
        <v>13</v>
      </c>
      <c r="D35" s="14">
        <v>1</v>
      </c>
      <c r="E35" s="14" t="s">
        <v>5</v>
      </c>
      <c r="F35" s="14" t="s">
        <v>47</v>
      </c>
      <c r="G35" s="60" t="s">
        <v>11</v>
      </c>
      <c r="H35" s="70"/>
      <c r="I35" s="71"/>
      <c r="J35" s="70"/>
      <c r="K35" s="71"/>
      <c r="L35" s="70"/>
      <c r="M35" s="71"/>
      <c r="N35" s="40">
        <v>1</v>
      </c>
      <c r="O35" s="41"/>
    </row>
    <row r="36" spans="1:15" ht="15" thickBot="1" x14ac:dyDescent="0.4">
      <c r="A36" s="132"/>
      <c r="B36" s="107"/>
      <c r="C36" s="18" t="s">
        <v>12</v>
      </c>
      <c r="D36" s="18">
        <v>4</v>
      </c>
      <c r="E36" s="18" t="s">
        <v>6</v>
      </c>
      <c r="F36" s="18" t="s">
        <v>48</v>
      </c>
      <c r="G36" s="57" t="s">
        <v>49</v>
      </c>
      <c r="H36" s="74"/>
      <c r="I36" s="75"/>
      <c r="J36" s="74"/>
      <c r="K36" s="75">
        <v>4</v>
      </c>
      <c r="L36" s="74"/>
      <c r="M36" s="75"/>
      <c r="N36" s="44"/>
      <c r="O36" s="45"/>
    </row>
    <row r="37" spans="1:15" s="4" customFormat="1" x14ac:dyDescent="0.35">
      <c r="A37" s="130" t="s">
        <v>2</v>
      </c>
      <c r="B37" s="116">
        <v>45805</v>
      </c>
      <c r="C37" s="14" t="s">
        <v>19</v>
      </c>
      <c r="D37" s="14">
        <v>1</v>
      </c>
      <c r="E37" s="119" t="s">
        <v>5</v>
      </c>
      <c r="F37" s="14" t="s">
        <v>50</v>
      </c>
      <c r="G37" s="60" t="s">
        <v>11</v>
      </c>
      <c r="H37" s="70"/>
      <c r="I37" s="71"/>
      <c r="J37" s="70"/>
      <c r="K37" s="71"/>
      <c r="L37" s="70"/>
      <c r="M37" s="71"/>
      <c r="N37" s="40">
        <v>1</v>
      </c>
      <c r="O37" s="41"/>
    </row>
    <row r="38" spans="1:15" s="4" customFormat="1" x14ac:dyDescent="0.35">
      <c r="A38" s="131"/>
      <c r="B38" s="117"/>
      <c r="C38" s="3" t="s">
        <v>20</v>
      </c>
      <c r="D38" s="3">
        <v>1</v>
      </c>
      <c r="E38" s="120"/>
      <c r="F38" s="3" t="s">
        <v>51</v>
      </c>
      <c r="G38" s="56" t="s">
        <v>11</v>
      </c>
      <c r="H38" s="70"/>
      <c r="I38" s="71"/>
      <c r="J38" s="70"/>
      <c r="K38" s="71"/>
      <c r="L38" s="70"/>
      <c r="M38" s="71"/>
      <c r="N38" s="40">
        <v>1</v>
      </c>
      <c r="O38" s="41"/>
    </row>
    <row r="39" spans="1:15" s="4" customFormat="1" x14ac:dyDescent="0.35">
      <c r="A39" s="131"/>
      <c r="B39" s="117"/>
      <c r="C39" s="3" t="s">
        <v>17</v>
      </c>
      <c r="D39" s="3">
        <v>1</v>
      </c>
      <c r="E39" s="120"/>
      <c r="F39" s="3" t="s">
        <v>52</v>
      </c>
      <c r="G39" s="56" t="s">
        <v>11</v>
      </c>
      <c r="H39" s="70"/>
      <c r="I39" s="71"/>
      <c r="J39" s="70"/>
      <c r="K39" s="71"/>
      <c r="L39" s="70"/>
      <c r="M39" s="71"/>
      <c r="N39" s="40">
        <v>1</v>
      </c>
      <c r="O39" s="41"/>
    </row>
    <row r="40" spans="1:15" s="4" customFormat="1" ht="15" thickBot="1" x14ac:dyDescent="0.4">
      <c r="A40" s="132"/>
      <c r="B40" s="118"/>
      <c r="C40" s="26" t="s">
        <v>21</v>
      </c>
      <c r="D40" s="26">
        <v>1</v>
      </c>
      <c r="E40" s="121"/>
      <c r="F40" s="26" t="s">
        <v>52</v>
      </c>
      <c r="G40" s="62" t="s">
        <v>11</v>
      </c>
      <c r="H40" s="70"/>
      <c r="I40" s="71"/>
      <c r="J40" s="70"/>
      <c r="K40" s="71"/>
      <c r="L40" s="70"/>
      <c r="M40" s="71"/>
      <c r="N40" s="40">
        <v>1</v>
      </c>
      <c r="O40" s="41"/>
    </row>
    <row r="41" spans="1:15" s="4" customFormat="1" ht="15" thickBot="1" x14ac:dyDescent="0.4">
      <c r="A41" s="11" t="s">
        <v>3</v>
      </c>
      <c r="B41" s="35">
        <v>45806</v>
      </c>
      <c r="C41" s="36" t="s">
        <v>12</v>
      </c>
      <c r="D41" s="36">
        <v>4</v>
      </c>
      <c r="E41" s="36" t="s">
        <v>5</v>
      </c>
      <c r="F41" s="36" t="s">
        <v>57</v>
      </c>
      <c r="G41" s="64" t="s">
        <v>58</v>
      </c>
      <c r="H41" s="72"/>
      <c r="I41" s="73"/>
      <c r="J41" s="72">
        <v>4</v>
      </c>
      <c r="K41" s="73"/>
      <c r="L41" s="72"/>
      <c r="M41" s="73"/>
      <c r="N41" s="42"/>
      <c r="O41" s="41"/>
    </row>
    <row r="42" spans="1:15" x14ac:dyDescent="0.35">
      <c r="A42" s="133" t="s">
        <v>4</v>
      </c>
      <c r="B42" s="108">
        <v>45807</v>
      </c>
      <c r="C42" s="20" t="s">
        <v>19</v>
      </c>
      <c r="D42" s="20">
        <v>1</v>
      </c>
      <c r="E42" s="110" t="s">
        <v>6</v>
      </c>
      <c r="F42" s="20" t="s">
        <v>45</v>
      </c>
      <c r="G42" s="65" t="s">
        <v>11</v>
      </c>
      <c r="H42" s="74"/>
      <c r="I42" s="75"/>
      <c r="J42" s="74"/>
      <c r="K42" s="75"/>
      <c r="L42" s="74"/>
      <c r="M42" s="75"/>
      <c r="N42" s="44"/>
      <c r="O42" s="45"/>
    </row>
    <row r="43" spans="1:15" x14ac:dyDescent="0.35">
      <c r="A43" s="126"/>
      <c r="B43" s="109"/>
      <c r="C43" s="1" t="s">
        <v>20</v>
      </c>
      <c r="D43" s="1">
        <v>1</v>
      </c>
      <c r="E43" s="111"/>
      <c r="F43" s="1" t="s">
        <v>46</v>
      </c>
      <c r="G43" s="66" t="s">
        <v>11</v>
      </c>
      <c r="H43" s="74"/>
      <c r="I43" s="75"/>
      <c r="J43" s="74"/>
      <c r="K43" s="75"/>
      <c r="L43" s="74"/>
      <c r="M43" s="75"/>
      <c r="N43" s="44"/>
      <c r="O43" s="45"/>
    </row>
    <row r="44" spans="1:15" x14ac:dyDescent="0.35">
      <c r="A44" s="126"/>
      <c r="B44" s="109"/>
      <c r="C44" s="1" t="s">
        <v>17</v>
      </c>
      <c r="D44" s="1">
        <v>1</v>
      </c>
      <c r="E44" s="111"/>
      <c r="F44" s="1" t="s">
        <v>47</v>
      </c>
      <c r="G44" s="66" t="s">
        <v>11</v>
      </c>
      <c r="H44" s="74"/>
      <c r="I44" s="75"/>
      <c r="J44" s="74"/>
      <c r="K44" s="75"/>
      <c r="L44" s="74"/>
      <c r="M44" s="75"/>
      <c r="N44" s="44"/>
      <c r="O44" s="45"/>
    </row>
    <row r="45" spans="1:15" ht="15" thickBot="1" x14ac:dyDescent="0.4">
      <c r="A45" s="134"/>
      <c r="B45" s="107"/>
      <c r="C45" s="18" t="s">
        <v>21</v>
      </c>
      <c r="D45" s="18">
        <v>1</v>
      </c>
      <c r="E45" s="112"/>
      <c r="F45" s="18" t="s">
        <v>50</v>
      </c>
      <c r="G45" s="57" t="s">
        <v>11</v>
      </c>
      <c r="H45" s="74"/>
      <c r="I45" s="75"/>
      <c r="J45" s="74"/>
      <c r="K45" s="75"/>
      <c r="L45" s="74"/>
      <c r="M45" s="75"/>
      <c r="N45" s="44"/>
      <c r="O45" s="45"/>
    </row>
    <row r="46" spans="1:15" s="4" customFormat="1" x14ac:dyDescent="0.35">
      <c r="A46" s="130" t="s">
        <v>1</v>
      </c>
      <c r="B46" s="106">
        <v>45811</v>
      </c>
      <c r="C46" s="37" t="s">
        <v>12</v>
      </c>
      <c r="D46" s="37">
        <v>4</v>
      </c>
      <c r="E46" s="37" t="s">
        <v>5</v>
      </c>
      <c r="F46" s="37" t="s">
        <v>53</v>
      </c>
      <c r="G46" s="67" t="s">
        <v>38</v>
      </c>
      <c r="H46" s="72"/>
      <c r="I46" s="73"/>
      <c r="J46" s="72">
        <v>4</v>
      </c>
      <c r="K46" s="73"/>
      <c r="L46" s="72"/>
      <c r="M46" s="73"/>
      <c r="N46" s="46"/>
      <c r="O46" s="41"/>
    </row>
    <row r="47" spans="1:15" ht="15" thickBot="1" x14ac:dyDescent="0.4">
      <c r="A47" s="132"/>
      <c r="B47" s="107"/>
      <c r="C47" s="18" t="s">
        <v>12</v>
      </c>
      <c r="D47" s="18">
        <v>4</v>
      </c>
      <c r="E47" s="18" t="s">
        <v>6</v>
      </c>
      <c r="F47" s="18" t="s">
        <v>54</v>
      </c>
      <c r="G47" s="57" t="s">
        <v>49</v>
      </c>
      <c r="H47" s="74"/>
      <c r="I47" s="75"/>
      <c r="J47" s="74"/>
      <c r="K47" s="75">
        <v>4</v>
      </c>
      <c r="L47" s="74"/>
      <c r="M47" s="75"/>
      <c r="N47" s="44"/>
      <c r="O47" s="45"/>
    </row>
    <row r="48" spans="1:15" ht="15" thickBot="1" x14ac:dyDescent="0.4">
      <c r="A48" s="8" t="s">
        <v>2</v>
      </c>
      <c r="B48" s="9">
        <v>45812</v>
      </c>
      <c r="C48" s="10" t="s">
        <v>12</v>
      </c>
      <c r="D48" s="10">
        <v>4</v>
      </c>
      <c r="E48" s="10" t="s">
        <v>6</v>
      </c>
      <c r="F48" s="10" t="s">
        <v>55</v>
      </c>
      <c r="G48" s="59" t="s">
        <v>78</v>
      </c>
      <c r="H48" s="74"/>
      <c r="I48" s="75">
        <v>4</v>
      </c>
      <c r="J48" s="74"/>
      <c r="K48" s="75"/>
      <c r="L48" s="74"/>
      <c r="M48" s="75"/>
      <c r="N48" s="44"/>
      <c r="O48" s="48">
        <v>4</v>
      </c>
    </row>
    <row r="49" spans="1:16" s="4" customFormat="1" ht="15" thickBot="1" x14ac:dyDescent="0.4">
      <c r="A49" s="11" t="s">
        <v>3</v>
      </c>
      <c r="B49" s="12"/>
      <c r="C49" s="13"/>
      <c r="D49" s="13">
        <f>SUM(D2:D48)</f>
        <v>84</v>
      </c>
      <c r="E49" s="13"/>
      <c r="F49" s="13"/>
      <c r="G49" s="54"/>
      <c r="H49" s="70">
        <f t="shared" ref="H49:O49" si="0">SUM(H2:H48)</f>
        <v>4</v>
      </c>
      <c r="I49" s="71">
        <f t="shared" si="0"/>
        <v>8</v>
      </c>
      <c r="J49" s="70">
        <f t="shared" si="0"/>
        <v>18</v>
      </c>
      <c r="K49" s="71">
        <f t="shared" si="0"/>
        <v>16</v>
      </c>
      <c r="L49" s="76">
        <f t="shared" si="0"/>
        <v>8</v>
      </c>
      <c r="M49" s="77">
        <f t="shared" si="0"/>
        <v>8</v>
      </c>
      <c r="N49" s="49">
        <f t="shared" si="0"/>
        <v>26</v>
      </c>
      <c r="O49" s="50">
        <f t="shared" si="0"/>
        <v>20</v>
      </c>
      <c r="P49" s="4">
        <f>SUM(N49:O49)</f>
        <v>46</v>
      </c>
    </row>
    <row r="50" spans="1:16" ht="15" thickBot="1" x14ac:dyDescent="0.4">
      <c r="A50" s="30"/>
      <c r="B50" s="28"/>
      <c r="C50" s="29"/>
      <c r="D50" s="29"/>
      <c r="E50" s="29"/>
      <c r="F50" s="29"/>
      <c r="G50" s="68"/>
      <c r="H50" s="74"/>
      <c r="I50" s="75"/>
      <c r="J50" s="74"/>
      <c r="K50" s="75"/>
      <c r="L50" s="74"/>
      <c r="M50" s="75"/>
      <c r="N50" s="44"/>
      <c r="O50" s="45"/>
    </row>
    <row r="51" spans="1:16" s="4" customFormat="1" ht="43.5" x14ac:dyDescent="0.35">
      <c r="A51" s="88" t="s">
        <v>1</v>
      </c>
      <c r="B51" s="86">
        <v>45909</v>
      </c>
      <c r="C51" s="14" t="s">
        <v>12</v>
      </c>
      <c r="D51" s="14">
        <v>4</v>
      </c>
      <c r="E51" s="14" t="s">
        <v>5</v>
      </c>
      <c r="F51" s="98" t="s">
        <v>100</v>
      </c>
      <c r="G51" s="15" t="s">
        <v>101</v>
      </c>
      <c r="H51" s="70"/>
      <c r="I51" s="71"/>
      <c r="J51" s="70"/>
      <c r="K51" s="71"/>
      <c r="L51" s="70">
        <v>4</v>
      </c>
      <c r="M51" s="71"/>
      <c r="N51" s="46">
        <v>4</v>
      </c>
      <c r="O51" s="41"/>
    </row>
    <row r="52" spans="1:16" x14ac:dyDescent="0.35">
      <c r="A52" s="89" t="s">
        <v>2</v>
      </c>
      <c r="B52" s="38">
        <v>45910</v>
      </c>
      <c r="C52" s="1" t="s">
        <v>12</v>
      </c>
      <c r="D52" s="1">
        <v>4</v>
      </c>
      <c r="E52" s="1" t="s">
        <v>6</v>
      </c>
      <c r="F52" s="1" t="s">
        <v>86</v>
      </c>
      <c r="G52" s="21" t="s">
        <v>22</v>
      </c>
      <c r="H52" s="74"/>
      <c r="I52" s="75"/>
      <c r="J52" s="74"/>
      <c r="K52" s="75"/>
      <c r="L52" s="74"/>
      <c r="M52" s="75">
        <v>4</v>
      </c>
      <c r="N52" s="44"/>
      <c r="O52" s="45"/>
    </row>
    <row r="53" spans="1:16" s="4" customFormat="1" x14ac:dyDescent="0.35">
      <c r="A53" s="140" t="s">
        <v>3</v>
      </c>
      <c r="B53" s="143">
        <v>45911</v>
      </c>
      <c r="C53" s="135" t="s">
        <v>12</v>
      </c>
      <c r="D53" s="3">
        <v>4</v>
      </c>
      <c r="E53" s="3" t="s">
        <v>5</v>
      </c>
      <c r="F53" s="3" t="s">
        <v>88</v>
      </c>
      <c r="G53" s="24" t="s">
        <v>38</v>
      </c>
      <c r="H53" s="70"/>
      <c r="I53" s="71"/>
      <c r="J53" s="70">
        <v>4</v>
      </c>
      <c r="K53" s="71"/>
      <c r="L53" s="70"/>
      <c r="M53" s="71"/>
      <c r="N53" s="46"/>
      <c r="O53" s="41"/>
    </row>
    <row r="54" spans="1:16" s="4" customFormat="1" x14ac:dyDescent="0.35">
      <c r="A54" s="141"/>
      <c r="B54" s="144"/>
      <c r="C54" s="135"/>
      <c r="D54" s="92">
        <v>4</v>
      </c>
      <c r="E54" s="92" t="s">
        <v>5</v>
      </c>
      <c r="F54" s="92" t="s">
        <v>89</v>
      </c>
      <c r="G54" s="93" t="s">
        <v>87</v>
      </c>
      <c r="H54" s="70">
        <v>4</v>
      </c>
      <c r="I54" s="71"/>
      <c r="J54" s="70"/>
      <c r="K54" s="71"/>
      <c r="L54" s="70"/>
      <c r="M54" s="71"/>
      <c r="N54" s="46"/>
      <c r="O54" s="41"/>
    </row>
    <row r="55" spans="1:16" s="99" customFormat="1" x14ac:dyDescent="0.35">
      <c r="A55" s="142"/>
      <c r="B55" s="145"/>
      <c r="C55" s="100" t="s">
        <v>98</v>
      </c>
      <c r="D55" s="100">
        <v>3</v>
      </c>
      <c r="E55" s="100" t="s">
        <v>6</v>
      </c>
      <c r="F55" s="100" t="s">
        <v>99</v>
      </c>
      <c r="G55" s="101" t="s">
        <v>11</v>
      </c>
      <c r="H55" s="74"/>
      <c r="I55" s="75"/>
      <c r="J55" s="74"/>
      <c r="K55" s="75"/>
      <c r="L55" s="74"/>
      <c r="M55" s="75"/>
      <c r="N55" s="44"/>
      <c r="O55" s="47">
        <v>3</v>
      </c>
    </row>
    <row r="56" spans="1:16" x14ac:dyDescent="0.35">
      <c r="A56" s="138" t="s">
        <v>4</v>
      </c>
      <c r="B56" s="139">
        <v>45912</v>
      </c>
      <c r="C56" s="1" t="s">
        <v>12</v>
      </c>
      <c r="D56" s="94">
        <v>4</v>
      </c>
      <c r="E56" s="94" t="s">
        <v>6</v>
      </c>
      <c r="F56" s="94" t="s">
        <v>95</v>
      </c>
      <c r="G56" s="95" t="s">
        <v>49</v>
      </c>
      <c r="H56" s="74"/>
      <c r="I56" s="75"/>
      <c r="J56" s="74"/>
      <c r="K56" s="75">
        <v>4</v>
      </c>
      <c r="L56" s="74"/>
      <c r="M56" s="75"/>
      <c r="N56" s="44"/>
      <c r="O56" s="45"/>
    </row>
    <row r="57" spans="1:16" x14ac:dyDescent="0.35">
      <c r="A57" s="138"/>
      <c r="B57" s="139"/>
      <c r="C57" s="1" t="s">
        <v>12</v>
      </c>
      <c r="D57" s="92">
        <v>4</v>
      </c>
      <c r="E57" s="1" t="s">
        <v>6</v>
      </c>
      <c r="F57" s="87" t="s">
        <v>96</v>
      </c>
      <c r="G57" s="90" t="s">
        <v>87</v>
      </c>
      <c r="H57" s="96"/>
      <c r="I57" s="75">
        <v>4</v>
      </c>
      <c r="J57" s="74"/>
      <c r="K57" s="75"/>
      <c r="L57" s="74"/>
      <c r="M57" s="75"/>
      <c r="N57" s="44"/>
      <c r="O57" s="45"/>
    </row>
    <row r="58" spans="1:16" s="4" customFormat="1" x14ac:dyDescent="0.35">
      <c r="A58" s="136" t="s">
        <v>0</v>
      </c>
      <c r="B58" s="137">
        <v>45915</v>
      </c>
      <c r="C58" s="135" t="s">
        <v>12</v>
      </c>
      <c r="D58" s="3">
        <v>4</v>
      </c>
      <c r="E58" s="3" t="s">
        <v>5</v>
      </c>
      <c r="F58" s="3" t="s">
        <v>88</v>
      </c>
      <c r="G58" s="24" t="s">
        <v>38</v>
      </c>
      <c r="H58" s="70"/>
      <c r="I58" s="71"/>
      <c r="J58" s="70">
        <v>4</v>
      </c>
      <c r="K58" s="71"/>
      <c r="L58" s="70"/>
      <c r="M58" s="71"/>
      <c r="N58" s="46"/>
      <c r="O58" s="41"/>
    </row>
    <row r="59" spans="1:16" s="4" customFormat="1" x14ac:dyDescent="0.35">
      <c r="A59" s="136"/>
      <c r="B59" s="137"/>
      <c r="C59" s="135"/>
      <c r="D59" s="92">
        <v>4</v>
      </c>
      <c r="E59" s="92" t="s">
        <v>5</v>
      </c>
      <c r="F59" s="92" t="s">
        <v>89</v>
      </c>
      <c r="G59" s="93" t="s">
        <v>87</v>
      </c>
      <c r="H59" s="70">
        <v>4</v>
      </c>
      <c r="I59" s="71"/>
      <c r="J59" s="70"/>
      <c r="K59" s="71"/>
      <c r="L59" s="70"/>
      <c r="M59" s="71"/>
      <c r="N59" s="46"/>
      <c r="O59" s="41"/>
    </row>
    <row r="60" spans="1:16" x14ac:dyDescent="0.35">
      <c r="A60" s="138" t="s">
        <v>1</v>
      </c>
      <c r="B60" s="139">
        <v>45916</v>
      </c>
      <c r="C60" s="146" t="s">
        <v>12</v>
      </c>
      <c r="D60" s="92">
        <v>4</v>
      </c>
      <c r="E60" s="94" t="s">
        <v>6</v>
      </c>
      <c r="F60" s="94" t="s">
        <v>97</v>
      </c>
      <c r="G60" s="95" t="s">
        <v>49</v>
      </c>
      <c r="H60" s="74"/>
      <c r="I60" s="75"/>
      <c r="J60" s="74"/>
      <c r="K60" s="84">
        <v>4</v>
      </c>
      <c r="L60" s="74"/>
      <c r="M60" s="75"/>
      <c r="N60" s="44"/>
      <c r="O60" s="45"/>
    </row>
    <row r="61" spans="1:16" x14ac:dyDescent="0.35">
      <c r="A61" s="138"/>
      <c r="B61" s="139"/>
      <c r="C61" s="146"/>
      <c r="D61" s="92">
        <v>4</v>
      </c>
      <c r="E61" s="1" t="s">
        <v>6</v>
      </c>
      <c r="F61" s="87" t="s">
        <v>96</v>
      </c>
      <c r="G61" s="90" t="s">
        <v>87</v>
      </c>
      <c r="H61" s="74"/>
      <c r="I61" s="75">
        <v>4</v>
      </c>
      <c r="J61" s="74"/>
      <c r="K61" s="84"/>
      <c r="L61" s="74"/>
      <c r="M61" s="75"/>
      <c r="N61" s="44"/>
      <c r="O61" s="45"/>
    </row>
    <row r="62" spans="1:16" s="4" customFormat="1" x14ac:dyDescent="0.35">
      <c r="A62" s="91" t="s">
        <v>2</v>
      </c>
      <c r="B62" s="85">
        <v>45917</v>
      </c>
      <c r="C62" s="3" t="s">
        <v>94</v>
      </c>
      <c r="D62" s="3">
        <v>2</v>
      </c>
      <c r="E62" s="3" t="s">
        <v>5</v>
      </c>
      <c r="F62" s="3" t="s">
        <v>93</v>
      </c>
      <c r="G62" s="24" t="s">
        <v>87</v>
      </c>
      <c r="H62" s="70">
        <v>2</v>
      </c>
      <c r="I62" s="71"/>
      <c r="J62" s="70"/>
      <c r="K62" s="71"/>
      <c r="L62" s="70"/>
      <c r="M62" s="71"/>
      <c r="N62" s="46"/>
      <c r="O62" s="41"/>
    </row>
    <row r="63" spans="1:16" x14ac:dyDescent="0.35">
      <c r="A63" s="138" t="s">
        <v>3</v>
      </c>
      <c r="B63" s="139">
        <v>45918</v>
      </c>
      <c r="C63" s="94" t="s">
        <v>12</v>
      </c>
      <c r="D63" s="92">
        <v>4</v>
      </c>
      <c r="E63" s="94" t="s">
        <v>6</v>
      </c>
      <c r="F63" s="94" t="s">
        <v>97</v>
      </c>
      <c r="G63" s="95" t="s">
        <v>49</v>
      </c>
      <c r="H63" s="74"/>
      <c r="I63" s="75"/>
      <c r="J63" s="74"/>
      <c r="K63" s="84">
        <v>4</v>
      </c>
      <c r="L63" s="74"/>
      <c r="M63" s="75"/>
      <c r="N63" s="44"/>
      <c r="O63" s="45"/>
    </row>
    <row r="64" spans="1:16" x14ac:dyDescent="0.35">
      <c r="A64" s="138"/>
      <c r="B64" s="139"/>
      <c r="C64" s="1" t="s">
        <v>19</v>
      </c>
      <c r="D64" s="92">
        <v>1</v>
      </c>
      <c r="E64" s="1" t="s">
        <v>6</v>
      </c>
      <c r="F64" s="87" t="s">
        <v>96</v>
      </c>
      <c r="G64" s="90" t="s">
        <v>87</v>
      </c>
      <c r="H64" s="74"/>
      <c r="I64" s="75">
        <v>1</v>
      </c>
      <c r="J64" s="74"/>
      <c r="K64" s="84"/>
      <c r="L64" s="74"/>
      <c r="M64" s="75"/>
      <c r="N64" s="44"/>
      <c r="O64" s="45"/>
    </row>
    <row r="65" spans="1:15" s="4" customFormat="1" x14ac:dyDescent="0.35">
      <c r="A65" s="91" t="s">
        <v>4</v>
      </c>
      <c r="B65" s="85">
        <v>45919</v>
      </c>
      <c r="C65" s="3" t="s">
        <v>12</v>
      </c>
      <c r="D65" s="3">
        <v>4</v>
      </c>
      <c r="E65" s="3" t="s">
        <v>5</v>
      </c>
      <c r="F65" s="3" t="s">
        <v>90</v>
      </c>
      <c r="G65" s="24" t="s">
        <v>73</v>
      </c>
      <c r="H65" s="70"/>
      <c r="I65" s="71"/>
      <c r="J65" s="70"/>
      <c r="K65" s="71"/>
      <c r="L65" s="70">
        <v>4</v>
      </c>
      <c r="M65" s="71"/>
      <c r="N65" s="46"/>
      <c r="O65" s="41"/>
    </row>
    <row r="66" spans="1:15" x14ac:dyDescent="0.35">
      <c r="A66" s="147" t="s">
        <v>0</v>
      </c>
      <c r="B66" s="149">
        <v>45922</v>
      </c>
      <c r="C66" s="1" t="s">
        <v>12</v>
      </c>
      <c r="D66" s="92">
        <v>4</v>
      </c>
      <c r="E66" s="94" t="s">
        <v>6</v>
      </c>
      <c r="F66" s="94" t="s">
        <v>97</v>
      </c>
      <c r="G66" s="95" t="s">
        <v>49</v>
      </c>
      <c r="H66" s="74"/>
      <c r="I66" s="75"/>
      <c r="J66" s="74"/>
      <c r="K66" s="84">
        <v>4</v>
      </c>
      <c r="L66" s="74"/>
      <c r="M66" s="75"/>
      <c r="N66" s="44"/>
      <c r="O66" s="45"/>
    </row>
    <row r="67" spans="1:15" x14ac:dyDescent="0.35">
      <c r="A67" s="126"/>
      <c r="B67" s="109"/>
      <c r="C67" s="1" t="s">
        <v>19</v>
      </c>
      <c r="D67" s="92">
        <v>1</v>
      </c>
      <c r="E67" s="1" t="s">
        <v>6</v>
      </c>
      <c r="F67" s="87" t="s">
        <v>96</v>
      </c>
      <c r="G67" s="90" t="s">
        <v>87</v>
      </c>
      <c r="H67" s="74"/>
      <c r="I67" s="75">
        <v>1</v>
      </c>
      <c r="J67" s="74"/>
      <c r="K67" s="84"/>
      <c r="L67" s="74"/>
      <c r="M67" s="75"/>
      <c r="N67" s="44"/>
      <c r="O67" s="45"/>
    </row>
    <row r="68" spans="1:15" x14ac:dyDescent="0.35">
      <c r="A68" s="148"/>
      <c r="B68" s="150"/>
      <c r="C68" s="1" t="s">
        <v>98</v>
      </c>
      <c r="D68" s="1">
        <v>3</v>
      </c>
      <c r="E68" s="1" t="s">
        <v>6</v>
      </c>
      <c r="F68" s="1" t="s">
        <v>67</v>
      </c>
      <c r="G68" s="21" t="s">
        <v>11</v>
      </c>
      <c r="H68" s="74"/>
      <c r="I68" s="75"/>
      <c r="J68" s="74"/>
      <c r="K68" s="75"/>
      <c r="L68" s="74"/>
      <c r="M68" s="75"/>
      <c r="N68" s="44"/>
      <c r="O68" s="48">
        <v>3</v>
      </c>
    </row>
    <row r="69" spans="1:15" s="4" customFormat="1" x14ac:dyDescent="0.35">
      <c r="A69" s="91" t="s">
        <v>1</v>
      </c>
      <c r="B69" s="85">
        <v>45923</v>
      </c>
      <c r="C69" s="3" t="s">
        <v>12</v>
      </c>
      <c r="D69" s="3">
        <v>4</v>
      </c>
      <c r="E69" s="3" t="s">
        <v>5</v>
      </c>
      <c r="F69" s="3" t="s">
        <v>93</v>
      </c>
      <c r="G69" s="24" t="s">
        <v>87</v>
      </c>
      <c r="H69" s="70">
        <v>4</v>
      </c>
      <c r="I69" s="71"/>
      <c r="J69" s="70"/>
      <c r="K69" s="71"/>
      <c r="L69" s="70"/>
      <c r="M69" s="71"/>
      <c r="N69" s="46"/>
      <c r="O69" s="41"/>
    </row>
    <row r="70" spans="1:15" x14ac:dyDescent="0.35">
      <c r="A70" s="138" t="s">
        <v>2</v>
      </c>
      <c r="B70" s="139">
        <v>45924</v>
      </c>
      <c r="C70" s="146" t="s">
        <v>12</v>
      </c>
      <c r="D70" s="92">
        <v>4</v>
      </c>
      <c r="E70" s="94" t="s">
        <v>6</v>
      </c>
      <c r="F70" s="94" t="s">
        <v>97</v>
      </c>
      <c r="G70" s="95" t="s">
        <v>49</v>
      </c>
      <c r="H70" s="74"/>
      <c r="I70" s="75"/>
      <c r="J70" s="74"/>
      <c r="K70" s="84">
        <v>4</v>
      </c>
      <c r="L70" s="74"/>
      <c r="M70" s="75"/>
      <c r="N70" s="44"/>
      <c r="O70" s="45"/>
    </row>
    <row r="71" spans="1:15" x14ac:dyDescent="0.35">
      <c r="A71" s="138"/>
      <c r="B71" s="139"/>
      <c r="C71" s="146"/>
      <c r="D71" s="92">
        <v>4</v>
      </c>
      <c r="E71" s="1" t="s">
        <v>6</v>
      </c>
      <c r="F71" s="87" t="s">
        <v>96</v>
      </c>
      <c r="G71" s="90" t="s">
        <v>87</v>
      </c>
      <c r="H71" s="74"/>
      <c r="I71" s="75">
        <v>4</v>
      </c>
      <c r="J71" s="74"/>
      <c r="K71" s="84"/>
      <c r="L71" s="74"/>
      <c r="M71" s="75"/>
      <c r="N71" s="44"/>
      <c r="O71" s="45"/>
    </row>
    <row r="72" spans="1:15" s="4" customFormat="1" x14ac:dyDescent="0.35">
      <c r="A72" s="91" t="s">
        <v>3</v>
      </c>
      <c r="B72" s="85">
        <v>45925</v>
      </c>
      <c r="C72" s="3" t="s">
        <v>12</v>
      </c>
      <c r="D72" s="3">
        <v>4</v>
      </c>
      <c r="E72" s="3" t="s">
        <v>5</v>
      </c>
      <c r="F72" s="3" t="s">
        <v>93</v>
      </c>
      <c r="G72" s="24" t="s">
        <v>87</v>
      </c>
      <c r="H72" s="70">
        <v>4</v>
      </c>
      <c r="I72" s="71"/>
      <c r="J72" s="70"/>
      <c r="K72" s="71"/>
      <c r="L72" s="70"/>
      <c r="M72" s="71"/>
      <c r="N72" s="46"/>
      <c r="O72" s="41"/>
    </row>
    <row r="73" spans="1:15" ht="15" thickBot="1" x14ac:dyDescent="0.4">
      <c r="A73" s="31" t="s">
        <v>4</v>
      </c>
      <c r="B73" s="32">
        <v>45926</v>
      </c>
      <c r="C73" s="18" t="s">
        <v>12</v>
      </c>
      <c r="D73" s="18">
        <v>4</v>
      </c>
      <c r="E73" s="18" t="s">
        <v>6</v>
      </c>
      <c r="F73" s="18" t="s">
        <v>90</v>
      </c>
      <c r="G73" s="19" t="s">
        <v>73</v>
      </c>
      <c r="H73" s="74"/>
      <c r="I73" s="75"/>
      <c r="J73" s="74"/>
      <c r="K73" s="75"/>
      <c r="L73" s="74"/>
      <c r="M73" s="75">
        <v>4</v>
      </c>
      <c r="N73" s="44"/>
      <c r="O73" s="45"/>
    </row>
    <row r="74" spans="1:15" s="4" customFormat="1" hidden="1" x14ac:dyDescent="0.35">
      <c r="A74" s="130" t="s">
        <v>0</v>
      </c>
      <c r="B74" s="116">
        <v>45929</v>
      </c>
      <c r="C74" s="119" t="s">
        <v>12</v>
      </c>
      <c r="D74" s="3"/>
      <c r="E74" s="3"/>
      <c r="F74" s="3"/>
      <c r="G74" s="24"/>
      <c r="H74" s="70"/>
      <c r="I74" s="71"/>
      <c r="J74" s="70"/>
      <c r="K74" s="71"/>
      <c r="L74" s="70"/>
      <c r="M74" s="71"/>
      <c r="N74" s="46"/>
      <c r="O74" s="41"/>
    </row>
    <row r="75" spans="1:15" s="4" customFormat="1" x14ac:dyDescent="0.35">
      <c r="A75" s="131"/>
      <c r="B75" s="151"/>
      <c r="C75" s="152"/>
      <c r="D75" s="3">
        <v>4</v>
      </c>
      <c r="E75" s="3" t="s">
        <v>5</v>
      </c>
      <c r="F75" s="3" t="s">
        <v>72</v>
      </c>
      <c r="G75" s="24" t="s">
        <v>91</v>
      </c>
      <c r="H75" s="70">
        <v>4</v>
      </c>
      <c r="I75" s="71">
        <v>4</v>
      </c>
      <c r="J75" s="70">
        <v>4</v>
      </c>
      <c r="K75" s="71"/>
      <c r="L75" s="70">
        <v>4</v>
      </c>
      <c r="M75" s="71"/>
      <c r="N75" s="46"/>
      <c r="O75" s="41"/>
    </row>
    <row r="76" spans="1:15" x14ac:dyDescent="0.35">
      <c r="A76" s="147" t="s">
        <v>1</v>
      </c>
      <c r="B76" s="149">
        <v>45930</v>
      </c>
      <c r="C76" s="153" t="s">
        <v>12</v>
      </c>
      <c r="D76" s="1">
        <v>4</v>
      </c>
      <c r="E76" s="1" t="s">
        <v>6</v>
      </c>
      <c r="F76" s="1" t="s">
        <v>66</v>
      </c>
      <c r="G76" s="21" t="s">
        <v>11</v>
      </c>
      <c r="H76" s="74"/>
      <c r="I76" s="75"/>
      <c r="J76" s="74"/>
      <c r="K76" s="75"/>
      <c r="L76" s="74"/>
      <c r="M76" s="75"/>
      <c r="N76" s="44"/>
      <c r="O76" s="47">
        <v>4</v>
      </c>
    </row>
    <row r="77" spans="1:15" x14ac:dyDescent="0.35">
      <c r="A77" s="148"/>
      <c r="B77" s="150"/>
      <c r="C77" s="154"/>
      <c r="D77" s="92">
        <v>4</v>
      </c>
      <c r="E77" s="1" t="s">
        <v>6</v>
      </c>
      <c r="F77" s="1" t="s">
        <v>72</v>
      </c>
      <c r="G77" s="21" t="s">
        <v>92</v>
      </c>
      <c r="H77" s="74">
        <v>4</v>
      </c>
      <c r="I77" s="75">
        <v>4</v>
      </c>
      <c r="J77" s="74"/>
      <c r="K77" s="84">
        <v>4</v>
      </c>
      <c r="L77" s="74"/>
      <c r="M77" s="75">
        <v>4</v>
      </c>
      <c r="N77" s="44"/>
      <c r="O77" s="45"/>
    </row>
    <row r="78" spans="1:15" ht="15" thickBot="1" x14ac:dyDescent="0.4">
      <c r="A78" s="31"/>
      <c r="B78" s="18"/>
      <c r="C78" s="18"/>
      <c r="D78" s="97">
        <f>SUM(D49:D77)</f>
        <v>178</v>
      </c>
      <c r="E78" s="18"/>
      <c r="F78" s="18"/>
      <c r="G78" s="19"/>
      <c r="H78" s="78">
        <f t="shared" ref="H78:M78" si="1">SUM(H49:H77)</f>
        <v>30</v>
      </c>
      <c r="I78" s="79">
        <f t="shared" si="1"/>
        <v>30</v>
      </c>
      <c r="J78" s="78">
        <f t="shared" si="1"/>
        <v>30</v>
      </c>
      <c r="K78" s="79">
        <f t="shared" si="1"/>
        <v>40</v>
      </c>
      <c r="L78" s="78">
        <f t="shared" si="1"/>
        <v>20</v>
      </c>
      <c r="M78" s="79">
        <f t="shared" si="1"/>
        <v>20</v>
      </c>
      <c r="N78" s="51">
        <f>SUM(N49:N76)</f>
        <v>30</v>
      </c>
      <c r="O78" s="52">
        <f>SUM(O49:O76)</f>
        <v>30</v>
      </c>
    </row>
    <row r="79" spans="1:15" x14ac:dyDescent="0.35">
      <c r="A79" s="2"/>
      <c r="B79" s="2"/>
      <c r="C79" s="2"/>
      <c r="D79" s="2"/>
      <c r="E79" s="2"/>
      <c r="F79" s="2"/>
      <c r="G79" s="2"/>
    </row>
  </sheetData>
  <autoFilter ref="B1:G52" xr:uid="{00000000-0009-0000-0000-000000000000}"/>
  <mergeCells count="57">
    <mergeCell ref="A74:A75"/>
    <mergeCell ref="B74:B75"/>
    <mergeCell ref="C74:C75"/>
    <mergeCell ref="A76:A77"/>
    <mergeCell ref="B76:B77"/>
    <mergeCell ref="C76:C77"/>
    <mergeCell ref="A70:A71"/>
    <mergeCell ref="B70:B71"/>
    <mergeCell ref="C70:C71"/>
    <mergeCell ref="A66:A68"/>
    <mergeCell ref="B66:B68"/>
    <mergeCell ref="A60:A61"/>
    <mergeCell ref="B60:B61"/>
    <mergeCell ref="C60:C61"/>
    <mergeCell ref="A63:A64"/>
    <mergeCell ref="B63:B64"/>
    <mergeCell ref="C53:C54"/>
    <mergeCell ref="A58:A59"/>
    <mergeCell ref="B58:B59"/>
    <mergeCell ref="C58:C59"/>
    <mergeCell ref="A56:A57"/>
    <mergeCell ref="B56:B57"/>
    <mergeCell ref="A53:A55"/>
    <mergeCell ref="B53:B55"/>
    <mergeCell ref="A35:A36"/>
    <mergeCell ref="A37:A40"/>
    <mergeCell ref="A42:A45"/>
    <mergeCell ref="A46:A47"/>
    <mergeCell ref="A12:A15"/>
    <mergeCell ref="A16:A19"/>
    <mergeCell ref="A20:A23"/>
    <mergeCell ref="A24:A25"/>
    <mergeCell ref="A29:A32"/>
    <mergeCell ref="A3:A5"/>
    <mergeCell ref="B3:B5"/>
    <mergeCell ref="E7:E10"/>
    <mergeCell ref="A7:A10"/>
    <mergeCell ref="B7:B10"/>
    <mergeCell ref="G7:G10"/>
    <mergeCell ref="B12:B15"/>
    <mergeCell ref="E12:E15"/>
    <mergeCell ref="G12:G15"/>
    <mergeCell ref="B16:B19"/>
    <mergeCell ref="E16:E19"/>
    <mergeCell ref="G16:G19"/>
    <mergeCell ref="B46:B47"/>
    <mergeCell ref="B20:B23"/>
    <mergeCell ref="E20:E23"/>
    <mergeCell ref="G20:G23"/>
    <mergeCell ref="B24:B25"/>
    <mergeCell ref="B29:B32"/>
    <mergeCell ref="E29:E32"/>
    <mergeCell ref="B35:B36"/>
    <mergeCell ref="B37:B40"/>
    <mergeCell ref="E37:E40"/>
    <mergeCell ref="B42:B45"/>
    <mergeCell ref="E42:E45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2025-09-07T09:16:39Z</dcterms:modified>
</cp:coreProperties>
</file>